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2023\Alžbetin dom Klčov\VO zariadenie\NA WEB A PRE OSLOVENÝCH\"/>
    </mc:Choice>
  </mc:AlternateContent>
  <xr:revisionPtr revIDLastSave="0" documentId="13_ncr:1_{FF3B0601-10AF-42AA-82BD-352625C7F744}" xr6:coauthVersionLast="47" xr6:coauthVersionMax="47" xr10:uidLastSave="{00000000-0000-0000-0000-000000000000}"/>
  <bookViews>
    <workbookView xWindow="7752" yWindow="132" windowWidth="14436" windowHeight="12228" xr2:uid="{00000000-000D-0000-FFFF-FFFF00000000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18" i="1" l="1"/>
  <c r="E19" i="1" s="1"/>
  <c r="E20" i="1" s="1"/>
</calcChain>
</file>

<file path=xl/sharedStrings.xml><?xml version="1.0" encoding="utf-8"?>
<sst xmlns="http://schemas.openxmlformats.org/spreadsheetml/2006/main" count="39" uniqueCount="26">
  <si>
    <t>Polohovateľná váľanda s úložným priestorom</t>
  </si>
  <si>
    <t>ks</t>
  </si>
  <si>
    <t>Nočný stolík s jednou zásuvkou 30x28x46 (š x v x h v cm)</t>
  </si>
  <si>
    <t>Dvojdverová uzamykateľná skriňa – jedná časť na vešanie a druhá časť s poličkami 90x180 cm</t>
  </si>
  <si>
    <t>Kreslo pre klienta</t>
  </si>
  <si>
    <t>Konferenčný stolík 110x45 cm</t>
  </si>
  <si>
    <t>Jedálenský stôl pre vozičkárov 180x80x90 (š x v x h v cm)</t>
  </si>
  <si>
    <t>Stolička ku jedálenskému stolu</t>
  </si>
  <si>
    <r>
      <rPr>
        <b/>
        <sz val="9"/>
        <rFont val="Arial"/>
        <family val="2"/>
        <charset val="238"/>
      </rPr>
      <t xml:space="preserve">Kuchynská linka </t>
    </r>
    <r>
      <rPr>
        <sz val="9"/>
        <rFont val="Arial"/>
        <family val="2"/>
        <charset val="238"/>
      </rPr>
      <t xml:space="preserve">: </t>
    </r>
    <r>
      <rPr>
        <b/>
        <sz val="9"/>
        <rFont val="Arial"/>
        <family val="2"/>
        <charset val="238"/>
      </rPr>
      <t>spodná časť</t>
    </r>
    <r>
      <rPr>
        <sz val="9"/>
        <rFont val="Arial"/>
        <family val="2"/>
        <charset val="238"/>
      </rPr>
      <t xml:space="preserve"> s rozmermi 390cm. x 60cm., skrinka na vstavanú umývačku riadu - 60cm., skrinka na vstavanú el. rúru - 60cm., skrinka na vstavanú chladničku s mrazničkou - 60cm. x 180cm., dvojdverová skrinka do ktorej bude umiestnený drez - 85cm., dvojdverová skrinka s jednou poličkou na ukladanie riadu a výsuvnou zásuvkou na kuchynský príbor - 80cm., jednodverová odkladacia skrinka s poličkou – 45cm. Povrch dvierok bez lesku a pracovná doska.
</t>
    </r>
    <r>
      <rPr>
        <b/>
        <sz val="9"/>
        <rFont val="Arial"/>
        <family val="2"/>
        <charset val="238"/>
      </rPr>
      <t xml:space="preserve">vrchná časť </t>
    </r>
    <r>
      <rPr>
        <sz val="9"/>
        <rFont val="Arial"/>
        <family val="2"/>
        <charset val="238"/>
      </rPr>
      <t>s rozmermi 220cm. x 60cm., skrinka na vstavaný digestor - 60cm., a dve dvojdverové skrinky s jednou poličkou po 80cm.</t>
    </r>
  </si>
  <si>
    <t>Obývacia stena 9. pozostávajúca z nízkych spodných otvorených skriniek v dĺžke  
2,20 m</t>
  </si>
  <si>
    <t>Sedacia súprava (pozostávajúca z 1 ks trojdielnej časti, 2 ks kresiel a 1 ks taburetky, látkový povrch)</t>
  </si>
  <si>
    <t>Pracovný stôl 120x75x60 (š x v x h v cm)</t>
  </si>
  <si>
    <t>Stolička k pracovnému stolu</t>
  </si>
  <si>
    <t>Pracovné šatnikové skrine dvojdverove</t>
  </si>
  <si>
    <t>Vešiaková stena</t>
  </si>
  <si>
    <r>
      <rPr>
        <b/>
        <sz val="14"/>
        <color theme="1"/>
        <rFont val="Calibri"/>
        <family val="2"/>
        <scheme val="minor"/>
      </rPr>
      <t xml:space="preserve">Názov zákazky: </t>
    </r>
    <r>
      <rPr>
        <sz val="14"/>
        <color theme="1"/>
        <rFont val="Calibri"/>
        <family val="2"/>
        <scheme val="minor"/>
      </rPr>
      <t>Nábytok pre Centrum sociálnych služieb Klčov</t>
    </r>
  </si>
  <si>
    <t>Názov tovaru</t>
  </si>
  <si>
    <t>jednotka</t>
  </si>
  <si>
    <t xml:space="preserve"> Jednotková cena bez DPH</t>
  </si>
  <si>
    <t>Cena spolu  bez DPH</t>
  </si>
  <si>
    <t>počet ks</t>
  </si>
  <si>
    <t>CENA SPOLU BEZ DPH</t>
  </si>
  <si>
    <t>DPH 20%</t>
  </si>
  <si>
    <t>CENA SPOLU S DPH</t>
  </si>
  <si>
    <t>Verejné obstarávanie - zákazka s nízkou hodnotou</t>
  </si>
  <si>
    <t>Príloha č.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</si>
</sst>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9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0"/>
      <name val="Calibri"/>
      <family val="2"/>
      <charset val="238"/>
      <scheme val="minor"/>
    </font>
    <font>
      <b/>
      <sz val="9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4" fontId="2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right" wrapText="1"/>
    </xf>
    <xf numFmtId="4" fontId="3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wrapText="1"/>
    </xf>
    <xf numFmtId="4" fontId="3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" fontId="0" fillId="3" borderId="1" xfId="0" applyNumberFormat="1" applyFill="1" applyBorder="1"/>
    <xf numFmtId="0" fontId="5" fillId="0" borderId="0" xfId="0" applyFont="1" applyAlignment="1">
      <alignment wrapText="1"/>
    </xf>
    <xf numFmtId="4" fontId="5" fillId="0" borderId="0" xfId="0" applyNumberFormat="1" applyFont="1"/>
    <xf numFmtId="4" fontId="9" fillId="0" borderId="0" xfId="0" applyNumberFormat="1" applyFont="1" applyAlignment="1">
      <alignment vertical="center"/>
    </xf>
    <xf numFmtId="0" fontId="5" fillId="4" borderId="0" xfId="0" applyFont="1" applyFill="1" applyAlignment="1">
      <alignment wrapText="1"/>
    </xf>
    <xf numFmtId="4" fontId="5" fillId="4" borderId="0" xfId="0" applyNumberFormat="1" applyFont="1" applyFill="1"/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right" vertical="top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zoomScaleNormal="100" workbookViewId="0">
      <selection activeCell="G5" sqref="G5"/>
    </sheetView>
  </sheetViews>
  <sheetFormatPr defaultRowHeight="14.4" x14ac:dyDescent="0.3"/>
  <cols>
    <col min="1" max="1" width="20.88671875" customWidth="1"/>
    <col min="3" max="3" width="9.5546875" customWidth="1"/>
    <col min="4" max="4" width="12.33203125" customWidth="1"/>
    <col min="5" max="5" width="17" customWidth="1"/>
    <col min="6" max="6" width="11.109375" customWidth="1"/>
  </cols>
  <sheetData>
    <row r="1" spans="1:6" ht="30.6" customHeight="1" x14ac:dyDescent="0.3">
      <c r="A1" s="15" t="s">
        <v>24</v>
      </c>
      <c r="B1" s="15"/>
      <c r="C1" s="15"/>
      <c r="D1" s="15"/>
      <c r="E1" s="15"/>
      <c r="F1" s="17" t="s">
        <v>25</v>
      </c>
    </row>
    <row r="2" spans="1:6" ht="28.8" customHeight="1" x14ac:dyDescent="0.3">
      <c r="A2" s="16" t="s">
        <v>15</v>
      </c>
      <c r="B2" s="16"/>
      <c r="C2" s="16"/>
      <c r="D2" s="16"/>
      <c r="E2" s="16"/>
    </row>
    <row r="3" spans="1:6" ht="28.8" customHeight="1" x14ac:dyDescent="0.3">
      <c r="A3" s="7" t="s">
        <v>16</v>
      </c>
      <c r="B3" s="7" t="s">
        <v>17</v>
      </c>
      <c r="C3" s="7" t="s">
        <v>20</v>
      </c>
      <c r="D3" s="8" t="s">
        <v>18</v>
      </c>
      <c r="E3" s="7" t="s">
        <v>19</v>
      </c>
    </row>
    <row r="4" spans="1:6" ht="24" x14ac:dyDescent="0.3">
      <c r="A4" s="4" t="s">
        <v>0</v>
      </c>
      <c r="B4" s="1" t="s">
        <v>1</v>
      </c>
      <c r="C4" s="2">
        <v>18</v>
      </c>
      <c r="D4" s="9">
        <v>0</v>
      </c>
      <c r="E4" s="3">
        <f>SUM(C4*D4)</f>
        <v>0</v>
      </c>
    </row>
    <row r="5" spans="1:6" ht="35.4" x14ac:dyDescent="0.3">
      <c r="A5" s="4" t="s">
        <v>2</v>
      </c>
      <c r="B5" s="1" t="s">
        <v>1</v>
      </c>
      <c r="C5" s="2">
        <v>17</v>
      </c>
      <c r="D5" s="9">
        <v>0</v>
      </c>
      <c r="E5" s="3">
        <f t="shared" ref="E5:E17" si="0">SUM(C5*D5)</f>
        <v>0</v>
      </c>
    </row>
    <row r="6" spans="1:6" ht="46.8" x14ac:dyDescent="0.3">
      <c r="A6" s="4" t="s">
        <v>3</v>
      </c>
      <c r="B6" s="1" t="s">
        <v>1</v>
      </c>
      <c r="C6" s="2">
        <v>19</v>
      </c>
      <c r="D6" s="9">
        <v>0</v>
      </c>
      <c r="E6" s="3">
        <f t="shared" si="0"/>
        <v>0</v>
      </c>
    </row>
    <row r="7" spans="1:6" x14ac:dyDescent="0.3">
      <c r="A7" s="4" t="s">
        <v>4</v>
      </c>
      <c r="B7" s="1" t="s">
        <v>1</v>
      </c>
      <c r="C7" s="2">
        <v>17</v>
      </c>
      <c r="D7" s="9">
        <v>0</v>
      </c>
      <c r="E7" s="5">
        <f t="shared" si="0"/>
        <v>0</v>
      </c>
    </row>
    <row r="8" spans="1:6" ht="24" x14ac:dyDescent="0.3">
      <c r="A8" s="4" t="s">
        <v>5</v>
      </c>
      <c r="B8" s="1" t="s">
        <v>1</v>
      </c>
      <c r="C8" s="2">
        <v>13</v>
      </c>
      <c r="D8" s="9">
        <v>0</v>
      </c>
      <c r="E8" s="5">
        <f t="shared" si="0"/>
        <v>0</v>
      </c>
    </row>
    <row r="9" spans="1:6" ht="35.4" x14ac:dyDescent="0.3">
      <c r="A9" s="4" t="s">
        <v>6</v>
      </c>
      <c r="B9" s="1" t="s">
        <v>1</v>
      </c>
      <c r="C9" s="2">
        <v>8</v>
      </c>
      <c r="D9" s="9">
        <v>0</v>
      </c>
      <c r="E9" s="5">
        <f t="shared" si="0"/>
        <v>0</v>
      </c>
    </row>
    <row r="10" spans="1:6" ht="26.4" customHeight="1" x14ac:dyDescent="0.3">
      <c r="A10" s="4" t="s">
        <v>7</v>
      </c>
      <c r="B10" s="1" t="s">
        <v>1</v>
      </c>
      <c r="C10" s="2">
        <v>48</v>
      </c>
      <c r="D10" s="9">
        <v>0</v>
      </c>
      <c r="E10" s="5">
        <f t="shared" si="0"/>
        <v>0</v>
      </c>
    </row>
    <row r="11" spans="1:6" ht="295.2" customHeight="1" x14ac:dyDescent="0.3">
      <c r="A11" s="4" t="s">
        <v>8</v>
      </c>
      <c r="B11" s="1" t="s">
        <v>1</v>
      </c>
      <c r="C11" s="2">
        <v>2</v>
      </c>
      <c r="D11" s="9">
        <v>0</v>
      </c>
      <c r="E11" s="5">
        <f t="shared" si="0"/>
        <v>0</v>
      </c>
    </row>
    <row r="12" spans="1:6" ht="66.599999999999994" customHeight="1" x14ac:dyDescent="0.3">
      <c r="A12" s="4" t="s">
        <v>9</v>
      </c>
      <c r="B12" s="1" t="s">
        <v>1</v>
      </c>
      <c r="C12" s="2">
        <v>3</v>
      </c>
      <c r="D12" s="9">
        <v>0</v>
      </c>
      <c r="E12" s="5">
        <f t="shared" si="0"/>
        <v>0</v>
      </c>
    </row>
    <row r="13" spans="1:6" ht="63" customHeight="1" x14ac:dyDescent="0.3">
      <c r="A13" s="4" t="s">
        <v>10</v>
      </c>
      <c r="B13" s="1" t="s">
        <v>1</v>
      </c>
      <c r="C13" s="2">
        <v>4</v>
      </c>
      <c r="D13" s="9">
        <v>0</v>
      </c>
      <c r="E13" s="5">
        <f t="shared" si="0"/>
        <v>0</v>
      </c>
    </row>
    <row r="14" spans="1:6" ht="24" x14ac:dyDescent="0.3">
      <c r="A14" s="4" t="s">
        <v>11</v>
      </c>
      <c r="B14" s="1" t="s">
        <v>1</v>
      </c>
      <c r="C14" s="2">
        <v>2</v>
      </c>
      <c r="D14" s="9">
        <v>0</v>
      </c>
      <c r="E14" s="5">
        <f t="shared" si="0"/>
        <v>0</v>
      </c>
    </row>
    <row r="15" spans="1:6" ht="24" x14ac:dyDescent="0.3">
      <c r="A15" s="4" t="s">
        <v>12</v>
      </c>
      <c r="B15" s="1" t="s">
        <v>1</v>
      </c>
      <c r="C15" s="2">
        <v>2</v>
      </c>
      <c r="D15" s="9">
        <v>0</v>
      </c>
      <c r="E15" s="5">
        <f t="shared" si="0"/>
        <v>0</v>
      </c>
    </row>
    <row r="16" spans="1:6" ht="24" x14ac:dyDescent="0.3">
      <c r="A16" s="4" t="s">
        <v>13</v>
      </c>
      <c r="B16" s="1" t="s">
        <v>1</v>
      </c>
      <c r="C16" s="2">
        <v>4</v>
      </c>
      <c r="D16" s="9">
        <v>0</v>
      </c>
      <c r="E16" s="5">
        <f t="shared" si="0"/>
        <v>0</v>
      </c>
    </row>
    <row r="17" spans="1:5" x14ac:dyDescent="0.3">
      <c r="A17" s="4" t="s">
        <v>14</v>
      </c>
      <c r="B17" s="6" t="s">
        <v>1</v>
      </c>
      <c r="C17" s="2">
        <v>2</v>
      </c>
      <c r="D17" s="9">
        <v>0</v>
      </c>
      <c r="E17" s="5">
        <f t="shared" si="0"/>
        <v>0</v>
      </c>
    </row>
    <row r="18" spans="1:5" ht="28.8" x14ac:dyDescent="0.3">
      <c r="D18" s="10" t="s">
        <v>21</v>
      </c>
      <c r="E18" s="11">
        <f>SUM(E4:E17)</f>
        <v>0</v>
      </c>
    </row>
    <row r="19" spans="1:5" x14ac:dyDescent="0.3">
      <c r="D19" s="10" t="s">
        <v>22</v>
      </c>
      <c r="E19" s="12">
        <f>(E18*1.2)-E18</f>
        <v>0</v>
      </c>
    </row>
    <row r="20" spans="1:5" ht="28.8" x14ac:dyDescent="0.3">
      <c r="D20" s="13" t="s">
        <v>23</v>
      </c>
      <c r="E20" s="14">
        <f>E19+E18</f>
        <v>0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Michal Marhefka</cp:lastModifiedBy>
  <dcterms:created xsi:type="dcterms:W3CDTF">2015-06-05T18:19:34Z</dcterms:created>
  <dcterms:modified xsi:type="dcterms:W3CDTF">2023-09-20T20:37:37Z</dcterms:modified>
</cp:coreProperties>
</file>